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kımlar" sheetId="1" state="visible" r:id="rId1"/>
    <sheet name="Fikstür" sheetId="2" state="visible" r:id="rId2"/>
    <sheet name="Puan Cetvel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10A95C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2" fillId="0" borderId="1" applyAlignment="1" pivotButton="0" quotePrefix="0" xfId="0">
      <alignment horizontal="center"/>
    </xf>
    <xf numFmtId="0" fontId="2" fillId="3" borderId="1" pivotButton="0" quotePrefix="0" xfId="0"/>
    <xf numFmtId="0" fontId="4" fillId="0" borderId="0" pivotButton="0" quotePrefix="0" xfId="0"/>
    <xf numFmtId="0" fontId="2" fillId="0" borderId="1" pivotButton="0" quotePrefix="0" xfId="0"/>
    <xf numFmtId="0" fontId="2" fillId="3" borderId="1" applyAlignment="1" pivotButton="0" quotePrefix="0" xfId="0">
      <alignment horizont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</cols>
  <sheetData>
    <row r="1">
      <c r="A1" s="1" t="inlineStr">
        <is>
          <t>SahaKadro Turnuva Şablonu</t>
        </is>
      </c>
    </row>
    <row r="2">
      <c r="A2" s="2" t="inlineStr">
        <is>
          <t>Takım adlarını sarı hücrelere yaz; Fikstür ve Puan Cetveli sayfaları kendiliğinden dolar.</t>
        </is>
      </c>
    </row>
    <row r="4">
      <c r="A4" s="3" t="inlineStr">
        <is>
          <t>No</t>
        </is>
      </c>
      <c r="B4" s="3" t="inlineStr">
        <is>
          <t>Takım adı</t>
        </is>
      </c>
    </row>
    <row r="5">
      <c r="A5" s="4" t="n">
        <v>1</v>
      </c>
      <c r="B5" s="5" t="inlineStr">
        <is>
          <t>Kartallar</t>
        </is>
      </c>
      <c r="C5" s="6" t="inlineStr">
        <is>
          <t>← örnek; üzerine kendi takımını yaz</t>
        </is>
      </c>
    </row>
    <row r="6">
      <c r="A6" s="4" t="n">
        <v>2</v>
      </c>
      <c r="B6" s="5" t="n"/>
    </row>
    <row r="7">
      <c r="A7" s="4" t="n">
        <v>3</v>
      </c>
      <c r="B7" s="5" t="n"/>
    </row>
    <row r="8">
      <c r="A8" s="4" t="n">
        <v>4</v>
      </c>
      <c r="B8" s="5" t="n"/>
    </row>
    <row r="9">
      <c r="A9" s="4" t="n">
        <v>5</v>
      </c>
      <c r="B9" s="5" t="n"/>
    </row>
    <row r="10">
      <c r="A10" s="4" t="n">
        <v>6</v>
      </c>
      <c r="B10" s="5" t="n"/>
    </row>
    <row r="11">
      <c r="A11" s="4" t="n">
        <v>7</v>
      </c>
      <c r="B11" s="5" t="n"/>
    </row>
    <row r="12">
      <c r="A12" s="4" t="n">
        <v>8</v>
      </c>
      <c r="B12" s="5" t="n"/>
    </row>
    <row r="14">
      <c r="A14" s="6" t="inlineStr">
        <is>
          <t>Sarı hücreler: senin dolduracağın alanlar. Diğer hücreler formüllerle kendiliğinden hesaplanır.</t>
        </is>
      </c>
    </row>
    <row r="15">
      <c r="A15" s="6" t="inlineStr">
        <is>
          <t>6 takımlı turnuvada yalnızca 1-6 numaralı takımları doldur; 7-8'i boş bırak.</t>
        </is>
      </c>
    </row>
    <row r="16">
      <c r="A16" s="6" t="inlineStr">
        <is>
          <t>Kaynak ve kurallar: sahakadro.com/rehber/halisaha-turnuva-fiksturu/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7" customWidth="1" min="3" max="3"/>
    <col width="7" customWidth="1" min="4" max="4"/>
    <col width="24" customWidth="1" min="5" max="5"/>
  </cols>
  <sheetData>
    <row r="1">
      <c r="A1" s="1" t="inlineStr">
        <is>
          <t>6 takımlı tek devreli lig (5 tur, 15 maç)</t>
        </is>
      </c>
    </row>
    <row r="2">
      <c r="A2" s="3" t="inlineStr">
        <is>
          <t>Tur</t>
        </is>
      </c>
      <c r="B2" s="3" t="inlineStr">
        <is>
          <t>Ev sahibi</t>
        </is>
      </c>
      <c r="C2" s="3" t="inlineStr">
        <is>
          <t>Skor</t>
        </is>
      </c>
      <c r="D2" s="3" t="inlineStr">
        <is>
          <t>Skor</t>
        </is>
      </c>
      <c r="E2" s="3" t="inlineStr">
        <is>
          <t>Deplasman</t>
        </is>
      </c>
    </row>
    <row r="3">
      <c r="A3" s="7" t="inlineStr">
        <is>
          <t>1. tur</t>
        </is>
      </c>
      <c r="B3" s="7">
        <f>IF(Takımlar!$B$5="","Takım 1",Takımlar!$B$5)</f>
        <v/>
      </c>
      <c r="C3" s="8" t="n"/>
      <c r="D3" s="8" t="n"/>
      <c r="E3" s="7">
        <f>IF(Takımlar!$B$10="","Takım 6",Takımlar!$B$10)</f>
        <v/>
      </c>
    </row>
    <row r="4">
      <c r="A4" s="7" t="inlineStr">
        <is>
          <t>1. tur</t>
        </is>
      </c>
      <c r="B4" s="7">
        <f>IF(Takımlar!$B$6="","Takım 2",Takımlar!$B$6)</f>
        <v/>
      </c>
      <c r="C4" s="8" t="n"/>
      <c r="D4" s="8" t="n"/>
      <c r="E4" s="7">
        <f>IF(Takımlar!$B$9="","Takım 5",Takımlar!$B$9)</f>
        <v/>
      </c>
    </row>
    <row r="5">
      <c r="A5" s="7" t="inlineStr">
        <is>
          <t>1. tur</t>
        </is>
      </c>
      <c r="B5" s="7">
        <f>IF(Takımlar!$B$7="","Takım 3",Takımlar!$B$7)</f>
        <v/>
      </c>
      <c r="C5" s="8" t="n"/>
      <c r="D5" s="8" t="n"/>
      <c r="E5" s="7">
        <f>IF(Takımlar!$B$8="","Takım 4",Takımlar!$B$8)</f>
        <v/>
      </c>
    </row>
    <row r="6">
      <c r="A6" s="7" t="inlineStr">
        <is>
          <t>2. tur</t>
        </is>
      </c>
      <c r="B6" s="7">
        <f>IF(Takımlar!$B$5="","Takım 1",Takımlar!$B$5)</f>
        <v/>
      </c>
      <c r="C6" s="8" t="n"/>
      <c r="D6" s="8" t="n"/>
      <c r="E6" s="7">
        <f>IF(Takımlar!$B$9="","Takım 5",Takımlar!$B$9)</f>
        <v/>
      </c>
    </row>
    <row r="7">
      <c r="A7" s="7" t="inlineStr">
        <is>
          <t>2. tur</t>
        </is>
      </c>
      <c r="B7" s="7">
        <f>IF(Takımlar!$B$10="","Takım 6",Takımlar!$B$10)</f>
        <v/>
      </c>
      <c r="C7" s="8" t="n"/>
      <c r="D7" s="8" t="n"/>
      <c r="E7" s="7">
        <f>IF(Takımlar!$B$8="","Takım 4",Takımlar!$B$8)</f>
        <v/>
      </c>
    </row>
    <row r="8">
      <c r="A8" s="7" t="inlineStr">
        <is>
          <t>2. tur</t>
        </is>
      </c>
      <c r="B8" s="7">
        <f>IF(Takımlar!$B$6="","Takım 2",Takımlar!$B$6)</f>
        <v/>
      </c>
      <c r="C8" s="8" t="n"/>
      <c r="D8" s="8" t="n"/>
      <c r="E8" s="7">
        <f>IF(Takımlar!$B$7="","Takım 3",Takımlar!$B$7)</f>
        <v/>
      </c>
    </row>
    <row r="9">
      <c r="A9" s="7" t="inlineStr">
        <is>
          <t>3. tur</t>
        </is>
      </c>
      <c r="B9" s="7">
        <f>IF(Takımlar!$B$5="","Takım 1",Takımlar!$B$5)</f>
        <v/>
      </c>
      <c r="C9" s="8" t="n"/>
      <c r="D9" s="8" t="n"/>
      <c r="E9" s="7">
        <f>IF(Takımlar!$B$8="","Takım 4",Takımlar!$B$8)</f>
        <v/>
      </c>
    </row>
    <row r="10">
      <c r="A10" s="7" t="inlineStr">
        <is>
          <t>3. tur</t>
        </is>
      </c>
      <c r="B10" s="7">
        <f>IF(Takımlar!$B$9="","Takım 5",Takımlar!$B$9)</f>
        <v/>
      </c>
      <c r="C10" s="8" t="n"/>
      <c r="D10" s="8" t="n"/>
      <c r="E10" s="7">
        <f>IF(Takımlar!$B$7="","Takım 3",Takımlar!$B$7)</f>
        <v/>
      </c>
    </row>
    <row r="11">
      <c r="A11" s="7" t="inlineStr">
        <is>
          <t>3. tur</t>
        </is>
      </c>
      <c r="B11" s="7">
        <f>IF(Takımlar!$B$10="","Takım 6",Takımlar!$B$10)</f>
        <v/>
      </c>
      <c r="C11" s="8" t="n"/>
      <c r="D11" s="8" t="n"/>
      <c r="E11" s="7">
        <f>IF(Takımlar!$B$6="","Takım 2",Takımlar!$B$6)</f>
        <v/>
      </c>
    </row>
    <row r="12">
      <c r="A12" s="7" t="inlineStr">
        <is>
          <t>4. tur</t>
        </is>
      </c>
      <c r="B12" s="7">
        <f>IF(Takımlar!$B$5="","Takım 1",Takımlar!$B$5)</f>
        <v/>
      </c>
      <c r="C12" s="8" t="n"/>
      <c r="D12" s="8" t="n"/>
      <c r="E12" s="7">
        <f>IF(Takımlar!$B$7="","Takım 3",Takımlar!$B$7)</f>
        <v/>
      </c>
    </row>
    <row r="13">
      <c r="A13" s="7" t="inlineStr">
        <is>
          <t>4. tur</t>
        </is>
      </c>
      <c r="B13" s="7">
        <f>IF(Takımlar!$B$8="","Takım 4",Takımlar!$B$8)</f>
        <v/>
      </c>
      <c r="C13" s="8" t="n"/>
      <c r="D13" s="8" t="n"/>
      <c r="E13" s="7">
        <f>IF(Takımlar!$B$6="","Takım 2",Takımlar!$B$6)</f>
        <v/>
      </c>
    </row>
    <row r="14">
      <c r="A14" s="7" t="inlineStr">
        <is>
          <t>4. tur</t>
        </is>
      </c>
      <c r="B14" s="7">
        <f>IF(Takımlar!$B$9="","Takım 5",Takımlar!$B$9)</f>
        <v/>
      </c>
      <c r="C14" s="8" t="n"/>
      <c r="D14" s="8" t="n"/>
      <c r="E14" s="7">
        <f>IF(Takımlar!$B$10="","Takım 6",Takımlar!$B$10)</f>
        <v/>
      </c>
    </row>
    <row r="15">
      <c r="A15" s="7" t="inlineStr">
        <is>
          <t>5. tur</t>
        </is>
      </c>
      <c r="B15" s="7">
        <f>IF(Takımlar!$B$5="","Takım 1",Takımlar!$B$5)</f>
        <v/>
      </c>
      <c r="C15" s="8" t="n"/>
      <c r="D15" s="8" t="n"/>
      <c r="E15" s="7">
        <f>IF(Takımlar!$B$6="","Takım 2",Takımlar!$B$6)</f>
        <v/>
      </c>
    </row>
    <row r="16">
      <c r="A16" s="7" t="inlineStr">
        <is>
          <t>5. tur</t>
        </is>
      </c>
      <c r="B16" s="7">
        <f>IF(Takımlar!$B$7="","Takım 3",Takımlar!$B$7)</f>
        <v/>
      </c>
      <c r="C16" s="8" t="n"/>
      <c r="D16" s="8" t="n"/>
      <c r="E16" s="7">
        <f>IF(Takımlar!$B$10="","Takım 6",Takımlar!$B$10)</f>
        <v/>
      </c>
    </row>
    <row r="17">
      <c r="A17" s="7" t="inlineStr">
        <is>
          <t>5. tur</t>
        </is>
      </c>
      <c r="B17" s="7">
        <f>IF(Takımlar!$B$8="","Takım 4",Takımlar!$B$8)</f>
        <v/>
      </c>
      <c r="C17" s="8" t="n"/>
      <c r="D17" s="8" t="n"/>
      <c r="E17" s="7">
        <f>IF(Takımlar!$B$9="","Takım 5",Takımlar!$B$9)</f>
        <v/>
      </c>
    </row>
    <row r="20">
      <c r="A20" s="1" t="inlineStr">
        <is>
          <t>8 takımlı tek devreli lig (7 tur, 28 maç)</t>
        </is>
      </c>
    </row>
    <row r="21">
      <c r="A21" s="3" t="inlineStr">
        <is>
          <t>Tur</t>
        </is>
      </c>
      <c r="B21" s="3" t="inlineStr">
        <is>
          <t>Ev sahibi</t>
        </is>
      </c>
      <c r="C21" s="3" t="inlineStr">
        <is>
          <t>Skor</t>
        </is>
      </c>
      <c r="D21" s="3" t="inlineStr">
        <is>
          <t>Skor</t>
        </is>
      </c>
      <c r="E21" s="3" t="inlineStr">
        <is>
          <t>Deplasman</t>
        </is>
      </c>
    </row>
    <row r="22">
      <c r="A22" s="7" t="inlineStr">
        <is>
          <t>1. tur</t>
        </is>
      </c>
      <c r="B22" s="7">
        <f>IF(Takımlar!$B$5="","Takım 1",Takımlar!$B$5)</f>
        <v/>
      </c>
      <c r="C22" s="8" t="n"/>
      <c r="D22" s="8" t="n"/>
      <c r="E22" s="7">
        <f>IF(Takımlar!$B$12="","Takım 8",Takımlar!$B$12)</f>
        <v/>
      </c>
    </row>
    <row r="23">
      <c r="A23" s="7" t="inlineStr">
        <is>
          <t>1. tur</t>
        </is>
      </c>
      <c r="B23" s="7">
        <f>IF(Takımlar!$B$6="","Takım 2",Takımlar!$B$6)</f>
        <v/>
      </c>
      <c r="C23" s="8" t="n"/>
      <c r="D23" s="8" t="n"/>
      <c r="E23" s="7">
        <f>IF(Takımlar!$B$11="","Takım 7",Takımlar!$B$11)</f>
        <v/>
      </c>
    </row>
    <row r="24">
      <c r="A24" s="7" t="inlineStr">
        <is>
          <t>1. tur</t>
        </is>
      </c>
      <c r="B24" s="7">
        <f>IF(Takımlar!$B$7="","Takım 3",Takımlar!$B$7)</f>
        <v/>
      </c>
      <c r="C24" s="8" t="n"/>
      <c r="D24" s="8" t="n"/>
      <c r="E24" s="7">
        <f>IF(Takımlar!$B$10="","Takım 6",Takımlar!$B$10)</f>
        <v/>
      </c>
    </row>
    <row r="25">
      <c r="A25" s="7" t="inlineStr">
        <is>
          <t>1. tur</t>
        </is>
      </c>
      <c r="B25" s="7">
        <f>IF(Takımlar!$B$8="","Takım 4",Takımlar!$B$8)</f>
        <v/>
      </c>
      <c r="C25" s="8" t="n"/>
      <c r="D25" s="8" t="n"/>
      <c r="E25" s="7">
        <f>IF(Takımlar!$B$9="","Takım 5",Takımlar!$B$9)</f>
        <v/>
      </c>
    </row>
    <row r="26">
      <c r="A26" s="7" t="inlineStr">
        <is>
          <t>2. tur</t>
        </is>
      </c>
      <c r="B26" s="7">
        <f>IF(Takımlar!$B$5="","Takım 1",Takımlar!$B$5)</f>
        <v/>
      </c>
      <c r="C26" s="8" t="n"/>
      <c r="D26" s="8" t="n"/>
      <c r="E26" s="7">
        <f>IF(Takımlar!$B$11="","Takım 7",Takımlar!$B$11)</f>
        <v/>
      </c>
    </row>
    <row r="27">
      <c r="A27" s="7" t="inlineStr">
        <is>
          <t>2. tur</t>
        </is>
      </c>
      <c r="B27" s="7">
        <f>IF(Takımlar!$B$12="","Takım 8",Takımlar!$B$12)</f>
        <v/>
      </c>
      <c r="C27" s="8" t="n"/>
      <c r="D27" s="8" t="n"/>
      <c r="E27" s="7">
        <f>IF(Takımlar!$B$10="","Takım 6",Takımlar!$B$10)</f>
        <v/>
      </c>
    </row>
    <row r="28">
      <c r="A28" s="7" t="inlineStr">
        <is>
          <t>2. tur</t>
        </is>
      </c>
      <c r="B28" s="7">
        <f>IF(Takımlar!$B$6="","Takım 2",Takımlar!$B$6)</f>
        <v/>
      </c>
      <c r="C28" s="8" t="n"/>
      <c r="D28" s="8" t="n"/>
      <c r="E28" s="7">
        <f>IF(Takımlar!$B$9="","Takım 5",Takımlar!$B$9)</f>
        <v/>
      </c>
    </row>
    <row r="29">
      <c r="A29" s="7" t="inlineStr">
        <is>
          <t>2. tur</t>
        </is>
      </c>
      <c r="B29" s="7">
        <f>IF(Takımlar!$B$7="","Takım 3",Takımlar!$B$7)</f>
        <v/>
      </c>
      <c r="C29" s="8" t="n"/>
      <c r="D29" s="8" t="n"/>
      <c r="E29" s="7">
        <f>IF(Takımlar!$B$8="","Takım 4",Takımlar!$B$8)</f>
        <v/>
      </c>
    </row>
    <row r="30">
      <c r="A30" s="7" t="inlineStr">
        <is>
          <t>3. tur</t>
        </is>
      </c>
      <c r="B30" s="7">
        <f>IF(Takımlar!$B$5="","Takım 1",Takımlar!$B$5)</f>
        <v/>
      </c>
      <c r="C30" s="8" t="n"/>
      <c r="D30" s="8" t="n"/>
      <c r="E30" s="7">
        <f>IF(Takımlar!$B$10="","Takım 6",Takımlar!$B$10)</f>
        <v/>
      </c>
    </row>
    <row r="31">
      <c r="A31" s="7" t="inlineStr">
        <is>
          <t>3. tur</t>
        </is>
      </c>
      <c r="B31" s="7">
        <f>IF(Takımlar!$B$11="","Takım 7",Takımlar!$B$11)</f>
        <v/>
      </c>
      <c r="C31" s="8" t="n"/>
      <c r="D31" s="8" t="n"/>
      <c r="E31" s="7">
        <f>IF(Takımlar!$B$9="","Takım 5",Takımlar!$B$9)</f>
        <v/>
      </c>
    </row>
    <row r="32">
      <c r="A32" s="7" t="inlineStr">
        <is>
          <t>3. tur</t>
        </is>
      </c>
      <c r="B32" s="7">
        <f>IF(Takımlar!$B$12="","Takım 8",Takımlar!$B$12)</f>
        <v/>
      </c>
      <c r="C32" s="8" t="n"/>
      <c r="D32" s="8" t="n"/>
      <c r="E32" s="7">
        <f>IF(Takımlar!$B$8="","Takım 4",Takımlar!$B$8)</f>
        <v/>
      </c>
    </row>
    <row r="33">
      <c r="A33" s="7" t="inlineStr">
        <is>
          <t>3. tur</t>
        </is>
      </c>
      <c r="B33" s="7">
        <f>IF(Takımlar!$B$6="","Takım 2",Takımlar!$B$6)</f>
        <v/>
      </c>
      <c r="C33" s="8" t="n"/>
      <c r="D33" s="8" t="n"/>
      <c r="E33" s="7">
        <f>IF(Takımlar!$B$7="","Takım 3",Takımlar!$B$7)</f>
        <v/>
      </c>
    </row>
    <row r="34">
      <c r="A34" s="7" t="inlineStr">
        <is>
          <t>4. tur</t>
        </is>
      </c>
      <c r="B34" s="7">
        <f>IF(Takımlar!$B$5="","Takım 1",Takımlar!$B$5)</f>
        <v/>
      </c>
      <c r="C34" s="8" t="n"/>
      <c r="D34" s="8" t="n"/>
      <c r="E34" s="7">
        <f>IF(Takımlar!$B$9="","Takım 5",Takımlar!$B$9)</f>
        <v/>
      </c>
    </row>
    <row r="35">
      <c r="A35" s="7" t="inlineStr">
        <is>
          <t>4. tur</t>
        </is>
      </c>
      <c r="B35" s="7">
        <f>IF(Takımlar!$B$10="","Takım 6",Takımlar!$B$10)</f>
        <v/>
      </c>
      <c r="C35" s="8" t="n"/>
      <c r="D35" s="8" t="n"/>
      <c r="E35" s="7">
        <f>IF(Takımlar!$B$8="","Takım 4",Takımlar!$B$8)</f>
        <v/>
      </c>
    </row>
    <row r="36">
      <c r="A36" s="7" t="inlineStr">
        <is>
          <t>4. tur</t>
        </is>
      </c>
      <c r="B36" s="7">
        <f>IF(Takımlar!$B$11="","Takım 7",Takımlar!$B$11)</f>
        <v/>
      </c>
      <c r="C36" s="8" t="n"/>
      <c r="D36" s="8" t="n"/>
      <c r="E36" s="7">
        <f>IF(Takımlar!$B$7="","Takım 3",Takımlar!$B$7)</f>
        <v/>
      </c>
    </row>
    <row r="37">
      <c r="A37" s="7" t="inlineStr">
        <is>
          <t>4. tur</t>
        </is>
      </c>
      <c r="B37" s="7">
        <f>IF(Takımlar!$B$12="","Takım 8",Takımlar!$B$12)</f>
        <v/>
      </c>
      <c r="C37" s="8" t="n"/>
      <c r="D37" s="8" t="n"/>
      <c r="E37" s="7">
        <f>IF(Takımlar!$B$6="","Takım 2",Takımlar!$B$6)</f>
        <v/>
      </c>
    </row>
    <row r="38">
      <c r="A38" s="7" t="inlineStr">
        <is>
          <t>5. tur</t>
        </is>
      </c>
      <c r="B38" s="7">
        <f>IF(Takımlar!$B$5="","Takım 1",Takımlar!$B$5)</f>
        <v/>
      </c>
      <c r="C38" s="8" t="n"/>
      <c r="D38" s="8" t="n"/>
      <c r="E38" s="7">
        <f>IF(Takımlar!$B$8="","Takım 4",Takımlar!$B$8)</f>
        <v/>
      </c>
    </row>
    <row r="39">
      <c r="A39" s="7" t="inlineStr">
        <is>
          <t>5. tur</t>
        </is>
      </c>
      <c r="B39" s="7">
        <f>IF(Takımlar!$B$9="","Takım 5",Takımlar!$B$9)</f>
        <v/>
      </c>
      <c r="C39" s="8" t="n"/>
      <c r="D39" s="8" t="n"/>
      <c r="E39" s="7">
        <f>IF(Takımlar!$B$7="","Takım 3",Takımlar!$B$7)</f>
        <v/>
      </c>
    </row>
    <row r="40">
      <c r="A40" s="7" t="inlineStr">
        <is>
          <t>5. tur</t>
        </is>
      </c>
      <c r="B40" s="7">
        <f>IF(Takımlar!$B$10="","Takım 6",Takımlar!$B$10)</f>
        <v/>
      </c>
      <c r="C40" s="8" t="n"/>
      <c r="D40" s="8" t="n"/>
      <c r="E40" s="7">
        <f>IF(Takımlar!$B$6="","Takım 2",Takımlar!$B$6)</f>
        <v/>
      </c>
    </row>
    <row r="41">
      <c r="A41" s="7" t="inlineStr">
        <is>
          <t>5. tur</t>
        </is>
      </c>
      <c r="B41" s="7">
        <f>IF(Takımlar!$B$11="","Takım 7",Takımlar!$B$11)</f>
        <v/>
      </c>
      <c r="C41" s="8" t="n"/>
      <c r="D41" s="8" t="n"/>
      <c r="E41" s="7">
        <f>IF(Takımlar!$B$12="","Takım 8",Takımlar!$B$12)</f>
        <v/>
      </c>
    </row>
    <row r="42">
      <c r="A42" s="7" t="inlineStr">
        <is>
          <t>6. tur</t>
        </is>
      </c>
      <c r="B42" s="7">
        <f>IF(Takımlar!$B$5="","Takım 1",Takımlar!$B$5)</f>
        <v/>
      </c>
      <c r="C42" s="8" t="n"/>
      <c r="D42" s="8" t="n"/>
      <c r="E42" s="7">
        <f>IF(Takımlar!$B$7="","Takım 3",Takımlar!$B$7)</f>
        <v/>
      </c>
    </row>
    <row r="43">
      <c r="A43" s="7" t="inlineStr">
        <is>
          <t>6. tur</t>
        </is>
      </c>
      <c r="B43" s="7">
        <f>IF(Takımlar!$B$8="","Takım 4",Takımlar!$B$8)</f>
        <v/>
      </c>
      <c r="C43" s="8" t="n"/>
      <c r="D43" s="8" t="n"/>
      <c r="E43" s="7">
        <f>IF(Takımlar!$B$6="","Takım 2",Takımlar!$B$6)</f>
        <v/>
      </c>
    </row>
    <row r="44">
      <c r="A44" s="7" t="inlineStr">
        <is>
          <t>6. tur</t>
        </is>
      </c>
      <c r="B44" s="7">
        <f>IF(Takımlar!$B$9="","Takım 5",Takımlar!$B$9)</f>
        <v/>
      </c>
      <c r="C44" s="8" t="n"/>
      <c r="D44" s="8" t="n"/>
      <c r="E44" s="7">
        <f>IF(Takımlar!$B$12="","Takım 8",Takımlar!$B$12)</f>
        <v/>
      </c>
    </row>
    <row r="45">
      <c r="A45" s="7" t="inlineStr">
        <is>
          <t>6. tur</t>
        </is>
      </c>
      <c r="B45" s="7">
        <f>IF(Takımlar!$B$10="","Takım 6",Takımlar!$B$10)</f>
        <v/>
      </c>
      <c r="C45" s="8" t="n"/>
      <c r="D45" s="8" t="n"/>
      <c r="E45" s="7">
        <f>IF(Takımlar!$B$11="","Takım 7",Takımlar!$B$11)</f>
        <v/>
      </c>
    </row>
    <row r="46">
      <c r="A46" s="7" t="inlineStr">
        <is>
          <t>7. tur</t>
        </is>
      </c>
      <c r="B46" s="7">
        <f>IF(Takımlar!$B$5="","Takım 1",Takımlar!$B$5)</f>
        <v/>
      </c>
      <c r="C46" s="8" t="n"/>
      <c r="D46" s="8" t="n"/>
      <c r="E46" s="7">
        <f>IF(Takımlar!$B$6="","Takım 2",Takımlar!$B$6)</f>
        <v/>
      </c>
    </row>
    <row r="47">
      <c r="A47" s="7" t="inlineStr">
        <is>
          <t>7. tur</t>
        </is>
      </c>
      <c r="B47" s="7">
        <f>IF(Takımlar!$B$7="","Takım 3",Takımlar!$B$7)</f>
        <v/>
      </c>
      <c r="C47" s="8" t="n"/>
      <c r="D47" s="8" t="n"/>
      <c r="E47" s="7">
        <f>IF(Takımlar!$B$12="","Takım 8",Takımlar!$B$12)</f>
        <v/>
      </c>
    </row>
    <row r="48">
      <c r="A48" s="7" t="inlineStr">
        <is>
          <t>7. tur</t>
        </is>
      </c>
      <c r="B48" s="7">
        <f>IF(Takımlar!$B$8="","Takım 4",Takımlar!$B$8)</f>
        <v/>
      </c>
      <c r="C48" s="8" t="n"/>
      <c r="D48" s="8" t="n"/>
      <c r="E48" s="7">
        <f>IF(Takımlar!$B$11="","Takım 7",Takımlar!$B$11)</f>
        <v/>
      </c>
    </row>
    <row r="49">
      <c r="A49" s="7" t="inlineStr">
        <is>
          <t>7. tur</t>
        </is>
      </c>
      <c r="B49" s="7">
        <f>IF(Takımlar!$B$9="","Takım 5",Takımlar!$B$9)</f>
        <v/>
      </c>
      <c r="C49" s="8" t="n"/>
      <c r="D49" s="8" t="n"/>
      <c r="E49" s="7">
        <f>IF(Takımlar!$B$10="","Takım 6",Takımlar!$B$10)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44" customWidth="1" min="10" max="10"/>
  </cols>
  <sheetData>
    <row r="1">
      <c r="A1" s="1" t="inlineStr">
        <is>
          <t>Puan Cetveli</t>
        </is>
      </c>
    </row>
    <row r="2">
      <c r="A2" s="2" t="inlineStr">
        <is>
          <t>G, B, M, AG ve YG sütunlarını (sarı) her maçtan sonra güncelle; O, Averaj ve Puan kendiliğinden hesaplanır.</t>
        </is>
      </c>
    </row>
    <row r="4">
      <c r="A4" s="3" t="inlineStr">
        <is>
          <t>Takım</t>
        </is>
      </c>
      <c r="B4" s="3" t="inlineStr">
        <is>
          <t>O</t>
        </is>
      </c>
      <c r="C4" s="3" t="inlineStr">
        <is>
          <t>G</t>
        </is>
      </c>
      <c r="D4" s="3" t="inlineStr">
        <is>
          <t>B</t>
        </is>
      </c>
      <c r="E4" s="3" t="inlineStr">
        <is>
          <t>M</t>
        </is>
      </c>
      <c r="F4" s="3" t="inlineStr">
        <is>
          <t>AG</t>
        </is>
      </c>
      <c r="G4" s="3" t="inlineStr">
        <is>
          <t>YG</t>
        </is>
      </c>
      <c r="H4" s="3" t="inlineStr">
        <is>
          <t>Averaj</t>
        </is>
      </c>
      <c r="I4" s="3" t="inlineStr">
        <is>
          <t>Puan</t>
        </is>
      </c>
    </row>
    <row r="5">
      <c r="A5" s="7">
        <f>IF(Takımlar!$B$5="","Takım 1",Takımlar!$B$5)</f>
        <v/>
      </c>
      <c r="B5" s="4">
        <f>C5+D5+E5</f>
        <v/>
      </c>
      <c r="C5" s="8" t="n"/>
      <c r="D5" s="8" t="n"/>
      <c r="E5" s="8" t="n"/>
      <c r="F5" s="8" t="n"/>
      <c r="G5" s="8" t="n"/>
      <c r="H5" s="4">
        <f>F5-G5</f>
        <v/>
      </c>
      <c r="I5" s="4">
        <f>3*C5+D5</f>
        <v/>
      </c>
    </row>
    <row r="6">
      <c r="A6" s="7">
        <f>IF(Takımlar!$B$6="","Takım 2",Takımlar!$B$6)</f>
        <v/>
      </c>
      <c r="B6" s="4">
        <f>C6+D6+E6</f>
        <v/>
      </c>
      <c r="C6" s="8" t="n"/>
      <c r="D6" s="8" t="n"/>
      <c r="E6" s="8" t="n"/>
      <c r="F6" s="8" t="n"/>
      <c r="G6" s="8" t="n"/>
      <c r="H6" s="4">
        <f>F6-G6</f>
        <v/>
      </c>
      <c r="I6" s="4">
        <f>3*C6+D6</f>
        <v/>
      </c>
    </row>
    <row r="7">
      <c r="A7" s="7">
        <f>IF(Takımlar!$B$7="","Takım 3",Takımlar!$B$7)</f>
        <v/>
      </c>
      <c r="B7" s="4">
        <f>C7+D7+E7</f>
        <v/>
      </c>
      <c r="C7" s="8" t="n"/>
      <c r="D7" s="8" t="n"/>
      <c r="E7" s="8" t="n"/>
      <c r="F7" s="8" t="n"/>
      <c r="G7" s="8" t="n"/>
      <c r="H7" s="4">
        <f>F7-G7</f>
        <v/>
      </c>
      <c r="I7" s="4">
        <f>3*C7+D7</f>
        <v/>
      </c>
    </row>
    <row r="8">
      <c r="A8" s="7">
        <f>IF(Takımlar!$B$8="","Takım 4",Takımlar!$B$8)</f>
        <v/>
      </c>
      <c r="B8" s="4">
        <f>C8+D8+E8</f>
        <v/>
      </c>
      <c r="C8" s="8" t="n"/>
      <c r="D8" s="8" t="n"/>
      <c r="E8" s="8" t="n"/>
      <c r="F8" s="8" t="n"/>
      <c r="G8" s="8" t="n"/>
      <c r="H8" s="4">
        <f>F8-G8</f>
        <v/>
      </c>
      <c r="I8" s="4">
        <f>3*C8+D8</f>
        <v/>
      </c>
    </row>
    <row r="9">
      <c r="A9" s="7">
        <f>IF(Takımlar!$B$9="","Takım 5",Takımlar!$B$9)</f>
        <v/>
      </c>
      <c r="B9" s="4">
        <f>C9+D9+E9</f>
        <v/>
      </c>
      <c r="C9" s="8" t="n"/>
      <c r="D9" s="8" t="n"/>
      <c r="E9" s="8" t="n"/>
      <c r="F9" s="8" t="n"/>
      <c r="G9" s="8" t="n"/>
      <c r="H9" s="4">
        <f>F9-G9</f>
        <v/>
      </c>
      <c r="I9" s="4">
        <f>3*C9+D9</f>
        <v/>
      </c>
    </row>
    <row r="10">
      <c r="A10" s="7">
        <f>IF(Takımlar!$B$10="","Takım 6",Takımlar!$B$10)</f>
        <v/>
      </c>
      <c r="B10" s="4">
        <f>C10+D10+E10</f>
        <v/>
      </c>
      <c r="C10" s="8" t="n"/>
      <c r="D10" s="8" t="n"/>
      <c r="E10" s="8" t="n"/>
      <c r="F10" s="8" t="n"/>
      <c r="G10" s="8" t="n"/>
      <c r="H10" s="4">
        <f>F10-G10</f>
        <v/>
      </c>
      <c r="I10" s="4">
        <f>3*C10+D10</f>
        <v/>
      </c>
    </row>
    <row r="11">
      <c r="A11" s="7">
        <f>IF(Takımlar!$B$11="","Takım 7",Takımlar!$B$11)</f>
        <v/>
      </c>
      <c r="B11" s="4">
        <f>C11+D11+E11</f>
        <v/>
      </c>
      <c r="C11" s="8" t="n"/>
      <c r="D11" s="8" t="n"/>
      <c r="E11" s="8" t="n"/>
      <c r="F11" s="8" t="n"/>
      <c r="G11" s="8" t="n"/>
      <c r="H11" s="4">
        <f>F11-G11</f>
        <v/>
      </c>
      <c r="I11" s="4">
        <f>3*C11+D11</f>
        <v/>
      </c>
    </row>
    <row r="12">
      <c r="A12" s="7">
        <f>IF(Takımlar!$B$12="","Takım 8",Takımlar!$B$12)</f>
        <v/>
      </c>
      <c r="B12" s="4">
        <f>C12+D12+E12</f>
        <v/>
      </c>
      <c r="C12" s="8" t="n"/>
      <c r="D12" s="8" t="n"/>
      <c r="E12" s="8" t="n"/>
      <c r="F12" s="8" t="n"/>
      <c r="G12" s="8" t="n"/>
      <c r="H12" s="4">
        <f>F12-G12</f>
        <v/>
      </c>
      <c r="I12" s="4">
        <f>3*C12+D12</f>
        <v/>
      </c>
    </row>
    <row r="14">
      <c r="A14" s="9" t="inlineStr">
        <is>
          <t>Örnek Takım</t>
        </is>
      </c>
      <c r="B14" s="10">
        <f>C14+D14+E14</f>
        <v/>
      </c>
      <c r="C14" s="10" t="n">
        <v>3</v>
      </c>
      <c r="D14" s="10" t="n">
        <v>1</v>
      </c>
      <c r="E14" s="10" t="n">
        <v>1</v>
      </c>
      <c r="F14" s="10" t="n">
        <v>12</v>
      </c>
      <c r="G14" s="10" t="n">
        <v>7</v>
      </c>
      <c r="H14" s="10">
        <f>F14-G14</f>
        <v/>
      </c>
      <c r="I14" s="10">
        <f>3*C14+D14</f>
        <v/>
      </c>
      <c r="J14" s="6" t="inlineStr">
        <is>
          <t>← örnek satır: 3 galibiyet, 1 beraberlik, 1 mağlubiyet</t>
        </is>
      </c>
    </row>
    <row r="16">
      <c r="A16" s="6" t="inlineStr">
        <is>
          <t>Puan: galibiyet 3, beraberlik 1, mağlubiyet 0. Eşitlikte sıra: averaj &gt; atılan gol &gt; ikili sonuç &gt; penaltılar.</t>
        </is>
      </c>
    </row>
    <row r="17">
      <c r="A17" s="6" t="inlineStr">
        <is>
          <t>Üç veya daha fazla takım eşitse yalnızca aralarındaki maçlardan mini puan tablosu yapılır.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2026-10-12T11:30:51Z</dcterms:created>
  <dcterms:modified xsi:type="dcterms:W3CDTF">2026-10-12T11:30:51Z</dcterms:modified>
</cp:coreProperties>
</file>